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170" yWindow="-150" windowWidth="12120" windowHeight="7785"/>
  </bookViews>
  <sheets>
    <sheet name="Servicefactuur" sheetId="1" r:id="rId1"/>
  </sheets>
  <definedNames>
    <definedName name="_xlnm.Print_Area" localSheetId="0">Servicefactuur!$A$2:$D$39</definedName>
  </definedNames>
  <calcPr calcId="125725"/>
</workbook>
</file>

<file path=xl/calcChain.xml><?xml version="1.0" encoding="utf-8"?>
<calcChain xmlns="http://schemas.openxmlformats.org/spreadsheetml/2006/main">
  <c r="D24" i="1"/>
  <c r="D16"/>
  <c r="D17"/>
  <c r="D18"/>
  <c r="D19"/>
  <c r="D20"/>
  <c r="D21"/>
  <c r="D22"/>
  <c r="D23"/>
  <c r="D25"/>
  <c r="D26"/>
  <c r="D27"/>
  <c r="D15"/>
  <c r="D14"/>
  <c r="D28" l="1"/>
  <c r="D30" l="1"/>
  <c r="D31" s="1"/>
</calcChain>
</file>

<file path=xl/sharedStrings.xml><?xml version="1.0" encoding="utf-8"?>
<sst xmlns="http://schemas.openxmlformats.org/spreadsheetml/2006/main" count="37" uniqueCount="37">
  <si>
    <t>SUBTOTAAL</t>
  </si>
  <si>
    <t>BTW-TARIEF</t>
  </si>
  <si>
    <t>BTW-BEDRAG</t>
  </si>
  <si>
    <t>TOTAAL</t>
  </si>
  <si>
    <t>Chalaga</t>
  </si>
  <si>
    <t>Claverenbladstraat 38</t>
  </si>
  <si>
    <t>3833 JG  LEUSDEN</t>
  </si>
  <si>
    <t>charlotte.hendrix@gmail.com</t>
  </si>
  <si>
    <t>KvK 50057294</t>
  </si>
  <si>
    <t>BTW-nummer 176925703B02</t>
  </si>
  <si>
    <t>06 - 52 300 441</t>
  </si>
  <si>
    <t>BESTELFORMULIER</t>
  </si>
  <si>
    <t>Contactgegevens</t>
  </si>
  <si>
    <t>[naam]</t>
  </si>
  <si>
    <t>[straat]</t>
  </si>
  <si>
    <t>[postcode + plaats]</t>
  </si>
  <si>
    <t>[telefoon]</t>
  </si>
  <si>
    <t>Wolkentanz</t>
  </si>
  <si>
    <t>Riesling Trocken</t>
  </si>
  <si>
    <t>Weissburgunder Barrique</t>
  </si>
  <si>
    <t>Blanc de Noir</t>
  </si>
  <si>
    <t>Riesling Feinherb</t>
  </si>
  <si>
    <t>Laurentiuslay</t>
  </si>
  <si>
    <t>Von Geldern Pur</t>
  </si>
  <si>
    <t>Alte Reben Riesling</t>
  </si>
  <si>
    <t>Herzstück Riesling</t>
  </si>
  <si>
    <t>Von Geldern 1904</t>
  </si>
  <si>
    <t>Pölicher Held Spätlese</t>
  </si>
  <si>
    <t>Pinot Sekt Brut</t>
  </si>
  <si>
    <t>Riesling Sekt Brut</t>
  </si>
  <si>
    <t>Weissburgunder Sekt Brut</t>
  </si>
  <si>
    <t>U wordt verzocht het vermelde totaalbedrag over te maken op rekeningnummer 41.37.67.787 o.v.v. uw naam</t>
  </si>
  <si>
    <t>Zodra de betaling bij ons binnen is zullen wij telefonisch contact opnemen om een afspraak te maken voor de bezorging.</t>
  </si>
  <si>
    <t>Aantal flessen</t>
  </si>
  <si>
    <t>Bedrag</t>
  </si>
  <si>
    <t>Beschrijving</t>
  </si>
  <si>
    <t>Prijs per fles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</si>
</sst>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(* #,##0.00_);_(* \(#,##0.00\);;_(@_)"/>
    <numFmt numFmtId="166" formatCode="@\ \ "/>
    <numFmt numFmtId="167" formatCode="_-[$€-413]\ * #,##0.00_-;_-[$€-413]\ * #,##0.00\-;_-[$€-413]\ * &quot;-&quot;??_-;_-@_-"/>
    <numFmt numFmtId="168" formatCode="[$-413]d\ mmmm\ yyyy;@"/>
  </numFmts>
  <fonts count="7">
    <font>
      <sz val="10"/>
      <name val="Arial"/>
    </font>
    <font>
      <u/>
      <sz val="10"/>
      <color indexed="12"/>
      <name val="Arial"/>
    </font>
    <font>
      <b/>
      <sz val="18"/>
      <name val="Arial"/>
      <family val="2"/>
    </font>
    <font>
      <sz val="28"/>
      <color indexed="45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168" fontId="0" fillId="0" borderId="0" xfId="0" applyNumberFormat="1" applyAlignment="1">
      <alignment horizontal="left" shrinkToFit="1"/>
    </xf>
    <xf numFmtId="0" fontId="1" fillId="0" borderId="0" xfId="1" applyAlignment="1" applyProtection="1"/>
    <xf numFmtId="0" fontId="0" fillId="0" borderId="0" xfId="0" applyProtection="1"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right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Protection="1"/>
    <xf numFmtId="0" fontId="4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left" vertical="top" indent="1"/>
    </xf>
    <xf numFmtId="0" fontId="4" fillId="2" borderId="2" xfId="0" applyFont="1" applyFill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center" vertical="center"/>
    </xf>
    <xf numFmtId="4" fontId="0" fillId="0" borderId="4" xfId="0" applyNumberFormat="1" applyBorder="1" applyAlignment="1" applyProtection="1">
      <alignment horizontal="center" vertical="center"/>
    </xf>
    <xf numFmtId="0" fontId="0" fillId="0" borderId="0" xfId="0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166" fontId="0" fillId="0" borderId="0" xfId="0" applyNumberFormat="1" applyBorder="1" applyAlignment="1" applyProtection="1">
      <alignment horizontal="right" vertical="center"/>
      <protection locked="0"/>
    </xf>
    <xf numFmtId="167" fontId="0" fillId="3" borderId="6" xfId="0" applyNumberFormat="1" applyFill="1" applyBorder="1" applyAlignment="1" applyProtection="1">
      <alignment horizontal="right" vertical="center"/>
    </xf>
    <xf numFmtId="165" fontId="0" fillId="3" borderId="5" xfId="0" applyNumberFormat="1" applyFill="1" applyBorder="1" applyAlignment="1" applyProtection="1">
      <alignment horizontal="right" vertical="center"/>
    </xf>
    <xf numFmtId="167" fontId="0" fillId="3" borderId="2" xfId="0" applyNumberFormat="1" applyFill="1" applyBorder="1" applyAlignment="1" applyProtection="1">
      <alignment horizontal="right" vertical="center"/>
    </xf>
    <xf numFmtId="10" fontId="0" fillId="0" borderId="4" xfId="0" applyNumberFormat="1" applyBorder="1" applyAlignment="1" applyProtection="1">
      <alignment horizontal="right" vertical="center"/>
    </xf>
    <xf numFmtId="164" fontId="0" fillId="3" borderId="4" xfId="0" applyNumberForma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0" fillId="0" borderId="9" xfId="0" applyNumberFormat="1" applyBorder="1" applyAlignment="1" applyProtection="1">
      <alignment horizontal="left" vertical="center"/>
    </xf>
    <xf numFmtId="0" fontId="5" fillId="0" borderId="10" xfId="0" applyNumberFormat="1" applyFont="1" applyBorder="1" applyAlignment="1" applyProtection="1">
      <alignment horizontal="left" vertical="center"/>
    </xf>
    <xf numFmtId="0" fontId="0" fillId="0" borderId="10" xfId="0" applyNumberFormat="1" applyBorder="1" applyAlignment="1" applyProtection="1">
      <alignment horizontal="left" vertical="center"/>
    </xf>
    <xf numFmtId="0" fontId="0" fillId="0" borderId="11" xfId="0" applyNumberFormat="1" applyBorder="1" applyAlignment="1" applyProtection="1">
      <alignment horizontal="left" vertical="center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center"/>
    </xf>
    <xf numFmtId="0" fontId="2" fillId="0" borderId="0" xfId="0" applyFont="1" applyProtection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9525</xdr:rowOff>
    </xdr:from>
    <xdr:to>
      <xdr:col>4</xdr:col>
      <xdr:colOff>0</xdr:colOff>
      <xdr:row>39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639175"/>
          <a:ext cx="64198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Wij danken u voor uw vertrouwen in ons.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rlotte.hendri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A1:E41"/>
  <sheetViews>
    <sheetView showGridLines="0" tabSelected="1" workbookViewId="0">
      <selection activeCell="E18" sqref="E18"/>
    </sheetView>
  </sheetViews>
  <sheetFormatPr defaultRowHeight="12.75"/>
  <cols>
    <col min="1" max="1" width="56" customWidth="1"/>
    <col min="2" max="2" width="9.42578125" customWidth="1"/>
    <col min="3" max="3" width="14.42578125" style="15" customWidth="1"/>
    <col min="4" max="4" width="16.5703125" customWidth="1"/>
  </cols>
  <sheetData>
    <row r="1" spans="1:4" ht="42.75">
      <c r="D1" s="1" t="s">
        <v>11</v>
      </c>
    </row>
    <row r="2" spans="1:4" ht="23.25">
      <c r="A2" s="39" t="s">
        <v>4</v>
      </c>
    </row>
    <row r="3" spans="1:4">
      <c r="A3" s="15" t="s">
        <v>5</v>
      </c>
      <c r="C3" s="16"/>
      <c r="D3" s="7"/>
    </row>
    <row r="4" spans="1:4">
      <c r="A4" s="15" t="s">
        <v>6</v>
      </c>
      <c r="C4" s="16"/>
      <c r="D4" s="2"/>
    </row>
    <row r="5" spans="1:4">
      <c r="A5" s="15" t="s">
        <v>10</v>
      </c>
    </row>
    <row r="6" spans="1:4" ht="19.5" customHeight="1"/>
    <row r="7" spans="1:4">
      <c r="A7" s="35" t="s">
        <v>12</v>
      </c>
      <c r="C7" s="17"/>
      <c r="D7" s="3"/>
    </row>
    <row r="8" spans="1:4">
      <c r="A8" s="9" t="s">
        <v>13</v>
      </c>
    </row>
    <row r="9" spans="1:4">
      <c r="A9" s="9" t="s">
        <v>14</v>
      </c>
    </row>
    <row r="10" spans="1:4">
      <c r="A10" s="9" t="s">
        <v>15</v>
      </c>
    </row>
    <row r="11" spans="1:4">
      <c r="A11" s="9" t="s">
        <v>16</v>
      </c>
    </row>
    <row r="13" spans="1:4" s="4" customFormat="1" ht="25.5">
      <c r="A13" s="30" t="s">
        <v>35</v>
      </c>
      <c r="B13" s="14" t="s">
        <v>33</v>
      </c>
      <c r="C13" s="18" t="s">
        <v>36</v>
      </c>
      <c r="D13" s="23" t="s">
        <v>34</v>
      </c>
    </row>
    <row r="14" spans="1:4" s="4" customFormat="1" ht="20.100000000000001" customHeight="1">
      <c r="A14" s="31" t="s">
        <v>17</v>
      </c>
      <c r="B14" s="10"/>
      <c r="C14" s="19">
        <v>7.95</v>
      </c>
      <c r="D14" s="25">
        <f>B14*C14</f>
        <v>0</v>
      </c>
    </row>
    <row r="15" spans="1:4" s="4" customFormat="1" ht="20.100000000000001" customHeight="1">
      <c r="A15" s="32" t="s">
        <v>18</v>
      </c>
      <c r="B15" s="11"/>
      <c r="C15" s="20">
        <v>8.9499999999999993</v>
      </c>
      <c r="D15" s="26">
        <f>B15*C15</f>
        <v>0</v>
      </c>
    </row>
    <row r="16" spans="1:4" s="4" customFormat="1" ht="20.100000000000001" customHeight="1">
      <c r="A16" s="33" t="s">
        <v>19</v>
      </c>
      <c r="B16" s="11"/>
      <c r="C16" s="20">
        <v>13</v>
      </c>
      <c r="D16" s="26">
        <f t="shared" ref="D16:D27" si="0">B16*C16</f>
        <v>0</v>
      </c>
    </row>
    <row r="17" spans="1:5" s="4" customFormat="1" ht="20.100000000000001" customHeight="1">
      <c r="A17" s="32" t="s">
        <v>20</v>
      </c>
      <c r="B17" s="11"/>
      <c r="C17" s="20">
        <v>10</v>
      </c>
      <c r="D17" s="26">
        <f t="shared" si="0"/>
        <v>0</v>
      </c>
    </row>
    <row r="18" spans="1:5" s="4" customFormat="1" ht="20.100000000000001" customHeight="1">
      <c r="A18" s="33" t="s">
        <v>21</v>
      </c>
      <c r="B18" s="11"/>
      <c r="C18" s="20">
        <v>10</v>
      </c>
      <c r="D18" s="26">
        <f t="shared" si="0"/>
        <v>0</v>
      </c>
    </row>
    <row r="19" spans="1:5" s="4" customFormat="1" ht="20.100000000000001" customHeight="1">
      <c r="A19" s="33" t="s">
        <v>22</v>
      </c>
      <c r="B19" s="11"/>
      <c r="C19" s="20">
        <v>13</v>
      </c>
      <c r="D19" s="26">
        <f t="shared" si="0"/>
        <v>0</v>
      </c>
    </row>
    <row r="20" spans="1:5" s="4" customFormat="1" ht="20.100000000000001" customHeight="1">
      <c r="A20" s="33" t="s">
        <v>23</v>
      </c>
      <c r="B20" s="11"/>
      <c r="C20" s="20">
        <v>13</v>
      </c>
      <c r="D20" s="26">
        <f t="shared" si="0"/>
        <v>0</v>
      </c>
    </row>
    <row r="21" spans="1:5" s="4" customFormat="1" ht="20.100000000000001" customHeight="1">
      <c r="A21" s="33" t="s">
        <v>25</v>
      </c>
      <c r="B21" s="11"/>
      <c r="C21" s="20">
        <v>15</v>
      </c>
      <c r="D21" s="26">
        <f t="shared" si="0"/>
        <v>0</v>
      </c>
    </row>
    <row r="22" spans="1:5" s="4" customFormat="1" ht="20.100000000000001" customHeight="1">
      <c r="A22" s="33" t="s">
        <v>24</v>
      </c>
      <c r="B22" s="11"/>
      <c r="C22" s="20">
        <v>16</v>
      </c>
      <c r="D22" s="26">
        <f t="shared" si="0"/>
        <v>0</v>
      </c>
    </row>
    <row r="23" spans="1:5" s="4" customFormat="1" ht="20.100000000000001" customHeight="1">
      <c r="A23" s="33" t="s">
        <v>26</v>
      </c>
      <c r="B23" s="11"/>
      <c r="C23" s="20">
        <v>19.149999999999999</v>
      </c>
      <c r="D23" s="26">
        <f t="shared" si="0"/>
        <v>0</v>
      </c>
    </row>
    <row r="24" spans="1:5" s="4" customFormat="1" ht="20.100000000000001" customHeight="1">
      <c r="A24" s="33" t="s">
        <v>27</v>
      </c>
      <c r="B24" s="11"/>
      <c r="C24" s="20">
        <v>13</v>
      </c>
      <c r="D24" s="26">
        <f t="shared" si="0"/>
        <v>0</v>
      </c>
    </row>
    <row r="25" spans="1:5" s="4" customFormat="1" ht="20.100000000000001" customHeight="1">
      <c r="A25" s="33" t="s">
        <v>28</v>
      </c>
      <c r="B25" s="11"/>
      <c r="C25" s="20">
        <v>14.5</v>
      </c>
      <c r="D25" s="26">
        <f t="shared" si="0"/>
        <v>0</v>
      </c>
    </row>
    <row r="26" spans="1:5" s="4" customFormat="1" ht="20.100000000000001" customHeight="1">
      <c r="A26" s="33" t="s">
        <v>29</v>
      </c>
      <c r="B26" s="11"/>
      <c r="C26" s="20">
        <v>14.5</v>
      </c>
      <c r="D26" s="26">
        <f t="shared" si="0"/>
        <v>0</v>
      </c>
    </row>
    <row r="27" spans="1:5" s="4" customFormat="1" ht="20.100000000000001" customHeight="1">
      <c r="A27" s="34" t="s">
        <v>30</v>
      </c>
      <c r="B27" s="12"/>
      <c r="C27" s="21">
        <v>16</v>
      </c>
      <c r="D27" s="26">
        <f t="shared" si="0"/>
        <v>0</v>
      </c>
    </row>
    <row r="28" spans="1:5" s="4" customFormat="1" ht="20.100000000000001" customHeight="1">
      <c r="A28" s="5"/>
      <c r="B28" s="5"/>
      <c r="C28" s="24" t="s">
        <v>0</v>
      </c>
      <c r="D28" s="27">
        <f>SUM(D14:D27)</f>
        <v>0</v>
      </c>
    </row>
    <row r="29" spans="1:5" s="4" customFormat="1" ht="20.100000000000001" customHeight="1">
      <c r="A29" s="5"/>
      <c r="B29" s="5"/>
      <c r="C29" s="24" t="s">
        <v>1</v>
      </c>
      <c r="D29" s="28">
        <v>0.19</v>
      </c>
    </row>
    <row r="30" spans="1:5" s="4" customFormat="1" ht="20.100000000000001" customHeight="1">
      <c r="A30" s="5"/>
      <c r="B30" s="5"/>
      <c r="C30" s="24" t="s">
        <v>2</v>
      </c>
      <c r="D30" s="29">
        <f>D28*D29</f>
        <v>0</v>
      </c>
    </row>
    <row r="31" spans="1:5">
      <c r="C31" s="13" t="s">
        <v>3</v>
      </c>
      <c r="D31" s="27">
        <f>D28+D30</f>
        <v>0</v>
      </c>
    </row>
    <row r="32" spans="1:5">
      <c r="A32" s="15"/>
      <c r="B32" s="15"/>
      <c r="D32" s="15"/>
      <c r="E32" s="15"/>
    </row>
    <row r="33" spans="1:5">
      <c r="A33" s="36" t="s">
        <v>31</v>
      </c>
      <c r="B33" s="15"/>
      <c r="D33" s="15"/>
      <c r="E33" s="15"/>
    </row>
    <row r="34" spans="1:5">
      <c r="A34" s="15" t="s">
        <v>32</v>
      </c>
      <c r="B34" s="15"/>
      <c r="D34" s="15"/>
      <c r="E34" s="15"/>
    </row>
    <row r="35" spans="1:5">
      <c r="A35" s="15"/>
      <c r="B35" s="15"/>
      <c r="D35" s="15"/>
      <c r="E35" s="15"/>
    </row>
    <row r="36" spans="1:5">
      <c r="A36" s="15"/>
      <c r="B36" s="15"/>
      <c r="D36" s="15"/>
      <c r="E36" s="15"/>
    </row>
    <row r="37" spans="1:5">
      <c r="A37" s="37" t="s">
        <v>9</v>
      </c>
      <c r="B37" s="15"/>
      <c r="C37" s="8" t="s">
        <v>7</v>
      </c>
      <c r="D37" s="15"/>
      <c r="E37" s="15"/>
    </row>
    <row r="38" spans="1:5">
      <c r="A38" s="37" t="s">
        <v>8</v>
      </c>
      <c r="B38" s="15"/>
      <c r="D38" s="15"/>
      <c r="E38" s="15"/>
    </row>
    <row r="39" spans="1:5" s="6" customFormat="1">
      <c r="A39" s="38"/>
      <c r="B39" s="22"/>
      <c r="C39" s="22"/>
      <c r="D39" s="22"/>
      <c r="E39" s="22"/>
    </row>
    <row r="40" spans="1:5">
      <c r="A40" s="15"/>
      <c r="B40" s="15"/>
      <c r="D40" s="15"/>
      <c r="E40" s="15"/>
    </row>
    <row r="41" spans="1:5">
      <c r="A41" s="15"/>
      <c r="B41" s="15"/>
      <c r="D41" s="15"/>
      <c r="E41" s="15"/>
    </row>
  </sheetData>
  <sheetProtection password="A969" sheet="1" objects="1" scenarios="1"/>
  <phoneticPr fontId="0" type="noConversion"/>
  <hyperlinks>
    <hyperlink ref="C37" r:id="rId1"/>
  </hyperlinks>
  <pageMargins left="0.5" right="0.5" top="0.5" bottom="0.5" header="0.5" footer="0.5"/>
  <pageSetup paperSize="9" scale="98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Servicefactuur</vt:lpstr>
      <vt:lpstr>Servicefactuur!Afdrukbereik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 Hendrix</dc:creator>
  <cp:lastModifiedBy>Emely Hendrix</cp:lastModifiedBy>
  <cp:lastPrinted>2010-08-30T08:40:34Z</cp:lastPrinted>
  <dcterms:created xsi:type="dcterms:W3CDTF">2000-07-27T22:23:01Z</dcterms:created>
  <dcterms:modified xsi:type="dcterms:W3CDTF">2011-06-24T09:53:43Z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TC062071001043</vt:lpwstr>
  </property>
</Properties>
</file>